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e.forja\Documents\sauvegarde Lenov rouge 2023_12_29\0 Tunis\6_PARLE\2_activites_PARLE\Composante1\1.1_LING_DGRU\1.1.3_Syllabus_LEE AR_FR\Dossier GEX lot 2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L50" i="1"/>
  <c r="J50" i="1"/>
  <c r="M50" i="1"/>
  <c r="K50" i="1"/>
  <c r="I50" i="1"/>
  <c r="J48" i="1" l="1"/>
  <c r="J47" i="1"/>
  <c r="J46" i="1"/>
  <c r="J45" i="1"/>
  <c r="H48" i="1"/>
  <c r="H47" i="1"/>
  <c r="H46" i="1"/>
  <c r="H45" i="1"/>
  <c r="H43" i="1"/>
  <c r="H42" i="1"/>
  <c r="H41" i="1"/>
  <c r="H40" i="1"/>
  <c r="F48" i="1"/>
  <c r="F47" i="1"/>
  <c r="F46" i="1"/>
  <c r="F45" i="1"/>
  <c r="F43" i="1"/>
  <c r="F42" i="1"/>
  <c r="F41" i="1"/>
  <c r="F40" i="1"/>
  <c r="D48" i="1"/>
  <c r="D47" i="1"/>
  <c r="D46" i="1"/>
  <c r="D45" i="1"/>
  <c r="D43" i="1"/>
  <c r="D42" i="1"/>
  <c r="D41" i="1"/>
  <c r="D40" i="1"/>
  <c r="M49" i="1"/>
  <c r="L49" i="1"/>
  <c r="K49" i="1"/>
  <c r="I49" i="1"/>
  <c r="G49" i="1"/>
  <c r="E49" i="1"/>
  <c r="C49" i="1"/>
  <c r="M44" i="1"/>
  <c r="L44" i="1"/>
  <c r="K44" i="1"/>
  <c r="I44" i="1"/>
  <c r="G44" i="1"/>
  <c r="E44" i="1"/>
  <c r="C44" i="1"/>
  <c r="J43" i="1"/>
  <c r="J42" i="1"/>
  <c r="J41" i="1"/>
  <c r="J40" i="1"/>
  <c r="J38" i="1"/>
  <c r="J37" i="1"/>
  <c r="J36" i="1"/>
  <c r="J35" i="1"/>
  <c r="J33" i="1"/>
  <c r="J32" i="1"/>
  <c r="J31" i="1"/>
  <c r="J30" i="1"/>
  <c r="J28" i="1"/>
  <c r="J27" i="1"/>
  <c r="J26" i="1"/>
  <c r="J25" i="1"/>
  <c r="J23" i="1"/>
  <c r="J22" i="1"/>
  <c r="J21" i="1"/>
  <c r="J20" i="1"/>
  <c r="H38" i="1"/>
  <c r="H37" i="1"/>
  <c r="H36" i="1"/>
  <c r="H35" i="1"/>
  <c r="F38" i="1"/>
  <c r="F37" i="1"/>
  <c r="F36" i="1"/>
  <c r="F35" i="1"/>
  <c r="D37" i="1"/>
  <c r="D38" i="1"/>
  <c r="D36" i="1"/>
  <c r="D35" i="1"/>
  <c r="M39" i="1"/>
  <c r="L39" i="1"/>
  <c r="K39" i="1"/>
  <c r="I39" i="1"/>
  <c r="G39" i="1"/>
  <c r="E39" i="1"/>
  <c r="C39" i="1"/>
  <c r="H33" i="1"/>
  <c r="H32" i="1"/>
  <c r="H31" i="1"/>
  <c r="H30" i="1"/>
  <c r="F33" i="1"/>
  <c r="F32" i="1"/>
  <c r="F31" i="1"/>
  <c r="F30" i="1"/>
  <c r="D33" i="1"/>
  <c r="D32" i="1"/>
  <c r="D31" i="1"/>
  <c r="D30" i="1"/>
  <c r="M34" i="1"/>
  <c r="L34" i="1"/>
  <c r="K34" i="1"/>
  <c r="I34" i="1"/>
  <c r="G34" i="1"/>
  <c r="E34" i="1"/>
  <c r="C34" i="1"/>
  <c r="H28" i="1"/>
  <c r="H27" i="1"/>
  <c r="H26" i="1"/>
  <c r="H25" i="1"/>
  <c r="H23" i="1"/>
  <c r="H22" i="1"/>
  <c r="H21" i="1"/>
  <c r="H20" i="1"/>
  <c r="F28" i="1"/>
  <c r="F27" i="1"/>
  <c r="F26" i="1"/>
  <c r="F25" i="1"/>
  <c r="F22" i="1"/>
  <c r="F20" i="1"/>
  <c r="F21" i="1"/>
  <c r="F23" i="1"/>
  <c r="M29" i="1"/>
  <c r="L29" i="1"/>
  <c r="K29" i="1"/>
  <c r="I29" i="1"/>
  <c r="G29" i="1"/>
  <c r="E29" i="1"/>
  <c r="C29" i="1"/>
  <c r="D23" i="1"/>
  <c r="D22" i="1"/>
  <c r="D21" i="1"/>
  <c r="D20" i="1"/>
  <c r="D28" i="1"/>
  <c r="D27" i="1"/>
  <c r="D26" i="1"/>
  <c r="D29" i="1" l="1"/>
  <c r="D49" i="1"/>
  <c r="F44" i="1"/>
  <c r="J44" i="1"/>
  <c r="H44" i="1"/>
  <c r="D44" i="1"/>
  <c r="J39" i="1"/>
  <c r="J34" i="1"/>
  <c r="J29" i="1"/>
  <c r="H39" i="1"/>
  <c r="D39" i="1"/>
  <c r="F39" i="1"/>
  <c r="H34" i="1"/>
  <c r="F34" i="1"/>
  <c r="D34" i="1"/>
  <c r="H29" i="1"/>
  <c r="F29" i="1"/>
  <c r="D24" i="1"/>
  <c r="F16" i="1"/>
  <c r="D15" i="1"/>
  <c r="G11" i="1"/>
  <c r="N18" i="1"/>
  <c r="N17" i="1"/>
  <c r="N16" i="1"/>
  <c r="N15" i="1"/>
  <c r="L18" i="1"/>
  <c r="L17" i="1"/>
  <c r="L16" i="1"/>
  <c r="L15" i="1"/>
  <c r="J18" i="1"/>
  <c r="J17" i="1"/>
  <c r="J16" i="1"/>
  <c r="J15" i="1"/>
  <c r="H18" i="1"/>
  <c r="H17" i="1"/>
  <c r="H16" i="1"/>
  <c r="H15" i="1"/>
  <c r="F18" i="1"/>
  <c r="F17" i="1"/>
  <c r="F15" i="1"/>
  <c r="D18" i="1"/>
  <c r="D17" i="1"/>
  <c r="D16" i="1"/>
  <c r="N24" i="1"/>
  <c r="M24" i="1"/>
  <c r="L24" i="1"/>
  <c r="K24" i="1"/>
  <c r="J24" i="1"/>
  <c r="I24" i="1"/>
  <c r="H24" i="1"/>
  <c r="G24" i="1"/>
  <c r="F24" i="1"/>
  <c r="E24" i="1"/>
  <c r="C24" i="1"/>
  <c r="O23" i="1"/>
  <c r="O22" i="1"/>
  <c r="O21" i="1"/>
  <c r="O20" i="1"/>
  <c r="M19" i="1"/>
  <c r="K19" i="1"/>
  <c r="I19" i="1"/>
  <c r="G19" i="1"/>
  <c r="E19" i="1"/>
  <c r="E50" i="1" s="1"/>
  <c r="C5" i="1" s="1"/>
  <c r="C19" i="1"/>
  <c r="C50" i="1" s="1"/>
  <c r="C4" i="1" s="1"/>
  <c r="F4" i="1" s="1"/>
  <c r="O16" i="1" l="1"/>
  <c r="G50" i="1"/>
  <c r="C6" i="1" s="1"/>
  <c r="F6" i="1" s="1"/>
  <c r="O15" i="1"/>
  <c r="N37" i="1"/>
  <c r="O37" i="1" s="1"/>
  <c r="N36" i="1"/>
  <c r="O36" i="1" s="1"/>
  <c r="N35" i="1"/>
  <c r="O35" i="1" s="1"/>
  <c r="N38" i="1"/>
  <c r="O38" i="1" s="1"/>
  <c r="N45" i="1"/>
  <c r="N48" i="1"/>
  <c r="N47" i="1"/>
  <c r="O47" i="1" s="1"/>
  <c r="N46" i="1"/>
  <c r="J49" i="1"/>
  <c r="N33" i="1"/>
  <c r="O33" i="1" s="1"/>
  <c r="N32" i="1"/>
  <c r="O32" i="1" s="1"/>
  <c r="N31" i="1"/>
  <c r="O31" i="1" s="1"/>
  <c r="N30" i="1"/>
  <c r="N40" i="1"/>
  <c r="N41" i="1"/>
  <c r="O41" i="1" s="1"/>
  <c r="N43" i="1"/>
  <c r="O43" i="1" s="1"/>
  <c r="N42" i="1"/>
  <c r="O42" i="1" s="1"/>
  <c r="C9" i="1"/>
  <c r="F9" i="1" s="1"/>
  <c r="C7" i="1"/>
  <c r="F7" i="1" s="1"/>
  <c r="C8" i="1"/>
  <c r="F8" i="1" s="1"/>
  <c r="F5" i="1"/>
  <c r="O24" i="1"/>
  <c r="N19" i="1"/>
  <c r="L19" i="1"/>
  <c r="J19" i="1"/>
  <c r="O17" i="1"/>
  <c r="H19" i="1"/>
  <c r="O18" i="1"/>
  <c r="F19" i="1"/>
  <c r="F50" i="1" s="1"/>
  <c r="D19" i="1"/>
  <c r="O19" i="1" l="1"/>
  <c r="D50" i="1"/>
  <c r="N39" i="1"/>
  <c r="N25" i="1"/>
  <c r="N28" i="1"/>
  <c r="O28" i="1" s="1"/>
  <c r="N27" i="1"/>
  <c r="O27" i="1" s="1"/>
  <c r="N26" i="1"/>
  <c r="O26" i="1" s="1"/>
  <c r="O40" i="1"/>
  <c r="N44" i="1"/>
  <c r="O44" i="1" s="1"/>
  <c r="N34" i="1"/>
  <c r="O34" i="1" s="1"/>
  <c r="O30" i="1"/>
  <c r="F49" i="1"/>
  <c r="H49" i="1"/>
  <c r="H50" i="1" s="1"/>
  <c r="O48" i="1"/>
  <c r="N49" i="1"/>
  <c r="O46" i="1"/>
  <c r="O45" i="1"/>
  <c r="C10" i="1"/>
  <c r="F10" i="1" s="1"/>
  <c r="F11" i="1" s="1"/>
  <c r="O39" i="1" l="1"/>
  <c r="N29" i="1"/>
  <c r="O29" i="1" s="1"/>
  <c r="O25" i="1"/>
  <c r="O49" i="1"/>
  <c r="N50" i="1" l="1"/>
  <c r="O50" i="1"/>
</calcChain>
</file>

<file path=xl/sharedStrings.xml><?xml version="1.0" encoding="utf-8"?>
<sst xmlns="http://schemas.openxmlformats.org/spreadsheetml/2006/main" count="80" uniqueCount="79">
  <si>
    <t xml:space="preserve">Description </t>
  </si>
  <si>
    <t>Etape ou work package</t>
  </si>
  <si>
    <t>Activité</t>
  </si>
  <si>
    <t>nbre de jour-personne</t>
  </si>
  <si>
    <t>nbre per-diem</t>
  </si>
  <si>
    <t>Nbre forfait transport</t>
  </si>
  <si>
    <t>Titre activité 1.1</t>
  </si>
  <si>
    <t>Titre activité 1.2</t>
  </si>
  <si>
    <t>Titre activité 1.3</t>
  </si>
  <si>
    <t>Titre activité 1.4</t>
  </si>
  <si>
    <t xml:space="preserve">budget expertise </t>
  </si>
  <si>
    <t xml:space="preserve">Budget per-diem </t>
  </si>
  <si>
    <t>Budget transport</t>
  </si>
  <si>
    <t xml:space="preserve">nbre poste 5 </t>
  </si>
  <si>
    <t xml:space="preserve">Budget poste 5 </t>
  </si>
  <si>
    <t>nbr poste 6</t>
  </si>
  <si>
    <t>Budget poste 6</t>
  </si>
  <si>
    <t>Total wp1</t>
  </si>
  <si>
    <t>Titre activité 2.1</t>
  </si>
  <si>
    <t>Titre activité 2.2</t>
  </si>
  <si>
    <t>Titre activité 2.3</t>
  </si>
  <si>
    <t>Titre activité 2.4</t>
  </si>
  <si>
    <t>Total wp2</t>
  </si>
  <si>
    <t>TOTAL PRESTATION</t>
  </si>
  <si>
    <t>Type de dépense</t>
  </si>
  <si>
    <t>BUDGET DETAILLE DE LA PRESTATION</t>
  </si>
  <si>
    <t>nbre</t>
  </si>
  <si>
    <t>TOTAL TTC</t>
  </si>
  <si>
    <t>TOTAL HT</t>
  </si>
  <si>
    <t>Coût expertise</t>
  </si>
  <si>
    <t>Transport</t>
  </si>
  <si>
    <t>Taxes applicables</t>
  </si>
  <si>
    <t>Frais de…… en % du total HT</t>
  </si>
  <si>
    <t>Coût de l’expertise en jour-personnes</t>
  </si>
  <si>
    <t>Poste de dépense 5</t>
  </si>
  <si>
    <t>Poste de dépense 6</t>
  </si>
  <si>
    <t>TOTAL PRESTATION HT</t>
  </si>
  <si>
    <t>Frais administratifs (Si institution porteuse)</t>
  </si>
  <si>
    <t>Total wp3</t>
  </si>
  <si>
    <t>Titre activité 3.1</t>
  </si>
  <si>
    <t>Titre activité 3.2</t>
  </si>
  <si>
    <t>Titre activité 3.3</t>
  </si>
  <si>
    <t>Titre activité 3.4</t>
  </si>
  <si>
    <t>Total wp4</t>
  </si>
  <si>
    <t>Titre activité 4.1</t>
  </si>
  <si>
    <t>Titre activité 4.2</t>
  </si>
  <si>
    <t>Titre activité 4.3</t>
  </si>
  <si>
    <t>Titre activité 4.4</t>
  </si>
  <si>
    <t>Titre activité 5.1</t>
  </si>
  <si>
    <t>Titre activité 5.2</t>
  </si>
  <si>
    <t>Titre activité 5.3</t>
  </si>
  <si>
    <t>Titre activité 5.4</t>
  </si>
  <si>
    <t>Total wp5</t>
  </si>
  <si>
    <t>Budget Déplacement</t>
  </si>
  <si>
    <t>Nbre Km</t>
  </si>
  <si>
    <t>Titre activité 6.1</t>
  </si>
  <si>
    <t>Titre activité 6.2</t>
  </si>
  <si>
    <t>Titre activité 6.3</t>
  </si>
  <si>
    <t>Titre activité 6.4</t>
  </si>
  <si>
    <t>Titre activité 7.1</t>
  </si>
  <si>
    <t>Titre activité 7.2</t>
  </si>
  <si>
    <t>Titre activité 7.3</t>
  </si>
  <si>
    <t>Titre activité 7.4</t>
  </si>
  <si>
    <t>Etape transversale
coordination</t>
  </si>
  <si>
    <t>Total wp6</t>
  </si>
  <si>
    <t>Total wp7</t>
  </si>
  <si>
    <t>Canevas d'offre financière</t>
  </si>
  <si>
    <t>Les cases colorées contiennent des formules. Merci de compléter ou modifier les cases blanches.</t>
  </si>
  <si>
    <t>Forfait transport ville de départ-Tunis A/R Classe économique par A/R</t>
  </si>
  <si>
    <t>Frais per-diem par jour par personne ( selon taux UE)</t>
  </si>
  <si>
    <t xml:space="preserve">Prix Unitaire HT </t>
  </si>
  <si>
    <t>BORDERAUX DE PRIX en euros</t>
  </si>
  <si>
    <t>Etape 1 : Etat des lieux et plan d'action</t>
  </si>
  <si>
    <t>Etape 3 : Formation-action "référentiel de compétence langagière"</t>
  </si>
  <si>
    <t>Etape 4 : Formation-action "référentiel de formation"</t>
  </si>
  <si>
    <t>Etape 5 : Formation-action "Syllabus"</t>
  </si>
  <si>
    <t>Etape 6 : Formation-action "guide d'accompagnement"</t>
  </si>
  <si>
    <t xml:space="preserve">Etape 2 : Formation-action "plan d'action pour la rénovation des syllabus" </t>
  </si>
  <si>
    <t>Forfait dépacement en tunisie par Km (si pas de per-diem)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</si>
</sst>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9" fontId="0" fillId="0" borderId="1" xfId="1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5" borderId="1" xfId="0" applyFill="1" applyBorder="1"/>
    <xf numFmtId="0" fontId="0" fillId="7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8" borderId="1" xfId="0" applyFill="1" applyBorder="1"/>
    <xf numFmtId="0" fontId="0" fillId="0" borderId="1" xfId="0" applyBorder="1" applyAlignment="1">
      <alignment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I6" sqref="I6"/>
    </sheetView>
  </sheetViews>
  <sheetFormatPr baseColWidth="10" defaultRowHeight="15" x14ac:dyDescent="0.25"/>
  <cols>
    <col min="1" max="1" width="24.42578125" customWidth="1"/>
    <col min="2" max="2" width="35.42578125" customWidth="1"/>
    <col min="3" max="3" width="13" customWidth="1"/>
    <col min="4" max="4" width="14.140625" customWidth="1"/>
    <col min="5" max="5" width="11" customWidth="1"/>
    <col min="6" max="6" width="14.85546875" customWidth="1"/>
    <col min="7" max="7" width="8.5703125" customWidth="1"/>
    <col min="8" max="8" width="14.7109375" customWidth="1"/>
    <col min="9" max="9" width="10" customWidth="1"/>
    <col min="10" max="10" width="15.42578125" customWidth="1"/>
    <col min="11" max="11" width="7.7109375" customWidth="1"/>
    <col min="12" max="12" width="14.140625" customWidth="1"/>
    <col min="13" max="13" width="9.28515625" customWidth="1"/>
    <col min="14" max="14" width="15.5703125" customWidth="1"/>
    <col min="15" max="15" width="13" customWidth="1"/>
  </cols>
  <sheetData>
    <row r="1" spans="1:15" x14ac:dyDescent="0.25">
      <c r="A1" t="s">
        <v>66</v>
      </c>
      <c r="B1" t="s">
        <v>67</v>
      </c>
    </row>
    <row r="2" spans="1:15" x14ac:dyDescent="0.25">
      <c r="A2" s="22" t="s">
        <v>71</v>
      </c>
      <c r="B2" s="22"/>
      <c r="C2" s="22"/>
      <c r="D2" s="22"/>
    </row>
    <row r="3" spans="1:15" ht="32.25" customHeight="1" x14ac:dyDescent="0.25">
      <c r="A3" s="3" t="s">
        <v>24</v>
      </c>
      <c r="B3" s="15" t="s">
        <v>0</v>
      </c>
      <c r="C3" s="4" t="s">
        <v>26</v>
      </c>
      <c r="D3" s="2" t="s">
        <v>70</v>
      </c>
      <c r="E3" s="16" t="s">
        <v>31</v>
      </c>
      <c r="F3" s="2" t="s">
        <v>28</v>
      </c>
      <c r="G3" s="2" t="s">
        <v>27</v>
      </c>
      <c r="H3" s="1"/>
    </row>
    <row r="4" spans="1:15" ht="30" customHeight="1" x14ac:dyDescent="0.25">
      <c r="A4" s="27" t="s">
        <v>29</v>
      </c>
      <c r="B4" s="2" t="s">
        <v>33</v>
      </c>
      <c r="C4" s="9">
        <f>C50</f>
        <v>0</v>
      </c>
      <c r="D4" s="2"/>
      <c r="E4" s="2"/>
      <c r="F4" s="10">
        <f>C4*D4</f>
        <v>0</v>
      </c>
      <c r="G4" s="10"/>
      <c r="H4" s="1"/>
    </row>
    <row r="5" spans="1:15" ht="29.25" customHeight="1" x14ac:dyDescent="0.25">
      <c r="A5" s="27"/>
      <c r="B5" s="2" t="s">
        <v>69</v>
      </c>
      <c r="C5" s="9">
        <f>E50</f>
        <v>0</v>
      </c>
      <c r="D5" s="2">
        <v>159</v>
      </c>
      <c r="E5" s="2"/>
      <c r="F5" s="10">
        <f t="shared" ref="F5:F9" si="0">C5*D5</f>
        <v>0</v>
      </c>
      <c r="G5" s="10"/>
      <c r="H5" s="1"/>
    </row>
    <row r="6" spans="1:15" ht="42" customHeight="1" x14ac:dyDescent="0.25">
      <c r="A6" s="28" t="s">
        <v>30</v>
      </c>
      <c r="B6" s="2" t="s">
        <v>68</v>
      </c>
      <c r="C6" s="9">
        <f>G50</f>
        <v>0</v>
      </c>
      <c r="D6" s="2"/>
      <c r="E6" s="2"/>
      <c r="F6" s="10">
        <f t="shared" si="0"/>
        <v>0</v>
      </c>
      <c r="G6" s="10"/>
      <c r="H6" s="1"/>
    </row>
    <row r="7" spans="1:15" ht="34.5" customHeight="1" x14ac:dyDescent="0.25">
      <c r="A7" s="29"/>
      <c r="B7" s="2" t="s">
        <v>78</v>
      </c>
      <c r="C7" s="9">
        <f>I50</f>
        <v>0</v>
      </c>
      <c r="D7" s="2"/>
      <c r="E7" s="2"/>
      <c r="F7" s="10">
        <f t="shared" si="0"/>
        <v>0</v>
      </c>
      <c r="G7" s="10"/>
      <c r="H7" s="1"/>
    </row>
    <row r="8" spans="1:15" ht="28.5" customHeight="1" x14ac:dyDescent="0.25">
      <c r="A8" s="4"/>
      <c r="B8" s="2" t="s">
        <v>34</v>
      </c>
      <c r="C8" s="9">
        <f>K50</f>
        <v>0</v>
      </c>
      <c r="D8" s="2"/>
      <c r="E8" s="2"/>
      <c r="F8" s="10">
        <f t="shared" si="0"/>
        <v>0</v>
      </c>
      <c r="G8" s="10"/>
      <c r="H8" s="1"/>
    </row>
    <row r="9" spans="1:15" ht="28.5" customHeight="1" x14ac:dyDescent="0.25">
      <c r="A9" s="4"/>
      <c r="B9" s="2" t="s">
        <v>35</v>
      </c>
      <c r="C9" s="9">
        <f>M50</f>
        <v>0</v>
      </c>
      <c r="D9" s="2"/>
      <c r="E9" s="2"/>
      <c r="F9" s="10">
        <f t="shared" si="0"/>
        <v>0</v>
      </c>
      <c r="G9" s="10"/>
      <c r="H9" s="1"/>
    </row>
    <row r="10" spans="1:15" ht="33" customHeight="1" x14ac:dyDescent="0.25">
      <c r="A10" s="34" t="s">
        <v>37</v>
      </c>
      <c r="B10" s="2" t="s">
        <v>32</v>
      </c>
      <c r="C10" s="9">
        <f>SUM(F4:F9)</f>
        <v>0</v>
      </c>
      <c r="D10" s="19"/>
      <c r="E10" s="18"/>
      <c r="F10" s="10">
        <f>C10*D10</f>
        <v>0</v>
      </c>
      <c r="G10" s="10"/>
      <c r="H10" s="1"/>
    </row>
    <row r="11" spans="1:15" x14ac:dyDescent="0.25">
      <c r="A11" s="24" t="s">
        <v>23</v>
      </c>
      <c r="B11" s="25"/>
      <c r="C11" s="25"/>
      <c r="D11" s="25"/>
      <c r="E11" s="26"/>
      <c r="F11" s="17">
        <f>SUM(F4:F10)</f>
        <v>0</v>
      </c>
      <c r="G11" s="17">
        <f>SUM(G4:G10)</f>
        <v>0</v>
      </c>
      <c r="H11" s="1"/>
    </row>
    <row r="13" spans="1:15" x14ac:dyDescent="0.25">
      <c r="A13" s="23" t="s">
        <v>25</v>
      </c>
      <c r="B13" s="23"/>
      <c r="C13" s="23"/>
      <c r="D13" s="23"/>
    </row>
    <row r="14" spans="1:15" s="6" customFormat="1" ht="34.5" customHeight="1" x14ac:dyDescent="0.25">
      <c r="A14" s="12" t="s">
        <v>1</v>
      </c>
      <c r="B14" s="12" t="s">
        <v>2</v>
      </c>
      <c r="C14" s="14" t="s">
        <v>3</v>
      </c>
      <c r="D14" s="12" t="s">
        <v>10</v>
      </c>
      <c r="E14" s="14" t="s">
        <v>4</v>
      </c>
      <c r="F14" s="12" t="s">
        <v>11</v>
      </c>
      <c r="G14" s="14" t="s">
        <v>5</v>
      </c>
      <c r="H14" s="13" t="s">
        <v>12</v>
      </c>
      <c r="I14" s="14" t="s">
        <v>54</v>
      </c>
      <c r="J14" s="13" t="s">
        <v>53</v>
      </c>
      <c r="K14" s="14" t="s">
        <v>13</v>
      </c>
      <c r="L14" s="13" t="s">
        <v>14</v>
      </c>
      <c r="M14" s="14" t="s">
        <v>15</v>
      </c>
      <c r="N14" s="13" t="s">
        <v>16</v>
      </c>
      <c r="O14" s="13" t="s">
        <v>28</v>
      </c>
    </row>
    <row r="15" spans="1:15" x14ac:dyDescent="0.25">
      <c r="A15" s="32" t="s">
        <v>72</v>
      </c>
      <c r="B15" s="4" t="s">
        <v>6</v>
      </c>
      <c r="C15" s="2"/>
      <c r="D15" s="11">
        <f>C15*D4</f>
        <v>0</v>
      </c>
      <c r="E15" s="2"/>
      <c r="F15" s="11">
        <f>E15*D5</f>
        <v>0</v>
      </c>
      <c r="G15" s="2"/>
      <c r="H15" s="11">
        <f>G15*D6</f>
        <v>0</v>
      </c>
      <c r="I15" s="2"/>
      <c r="J15" s="11">
        <f>I15*D7</f>
        <v>0</v>
      </c>
      <c r="K15" s="2"/>
      <c r="L15" s="11">
        <f>K15*D8</f>
        <v>0</v>
      </c>
      <c r="M15" s="2"/>
      <c r="N15" s="11">
        <f>M15*D9</f>
        <v>0</v>
      </c>
      <c r="O15" s="5">
        <f t="shared" ref="O15:O24" si="1">N15+L15+J15+H15+F15+D15</f>
        <v>0</v>
      </c>
    </row>
    <row r="16" spans="1:15" x14ac:dyDescent="0.25">
      <c r="A16" s="32"/>
      <c r="B16" s="4" t="s">
        <v>7</v>
      </c>
      <c r="C16" s="2"/>
      <c r="D16" s="11">
        <f>C16*D4</f>
        <v>0</v>
      </c>
      <c r="E16" s="2"/>
      <c r="F16" s="11">
        <f>E16*D5</f>
        <v>0</v>
      </c>
      <c r="G16" s="2"/>
      <c r="H16" s="11">
        <f>G16*D6</f>
        <v>0</v>
      </c>
      <c r="I16" s="2"/>
      <c r="J16" s="11">
        <f>I16*D7</f>
        <v>0</v>
      </c>
      <c r="K16" s="2"/>
      <c r="L16" s="11">
        <f>K16*D8</f>
        <v>0</v>
      </c>
      <c r="M16" s="2"/>
      <c r="N16" s="11">
        <f>M16*D9</f>
        <v>0</v>
      </c>
      <c r="O16" s="5">
        <f>N16+L16+J16+H16+F16+D16</f>
        <v>0</v>
      </c>
    </row>
    <row r="17" spans="1:15" x14ac:dyDescent="0.25">
      <c r="A17" s="32"/>
      <c r="B17" s="4" t="s">
        <v>8</v>
      </c>
      <c r="C17" s="2"/>
      <c r="D17" s="11">
        <f>C17*D4</f>
        <v>0</v>
      </c>
      <c r="E17" s="2"/>
      <c r="F17" s="11">
        <f>E17*D5</f>
        <v>0</v>
      </c>
      <c r="G17" s="2"/>
      <c r="H17" s="11">
        <f>G17*D6</f>
        <v>0</v>
      </c>
      <c r="I17" s="2"/>
      <c r="J17" s="11">
        <f>I17*D7</f>
        <v>0</v>
      </c>
      <c r="K17" s="2"/>
      <c r="L17" s="11">
        <f>K17*D8</f>
        <v>0</v>
      </c>
      <c r="M17" s="2"/>
      <c r="N17" s="11">
        <f>M17*D9</f>
        <v>0</v>
      </c>
      <c r="O17" s="5">
        <f t="shared" si="1"/>
        <v>0</v>
      </c>
    </row>
    <row r="18" spans="1:15" x14ac:dyDescent="0.25">
      <c r="A18" s="32"/>
      <c r="B18" s="4" t="s">
        <v>9</v>
      </c>
      <c r="C18" s="2"/>
      <c r="D18" s="11">
        <f>C18*D4</f>
        <v>0</v>
      </c>
      <c r="E18" s="2"/>
      <c r="F18" s="11">
        <f>E18*D5</f>
        <v>0</v>
      </c>
      <c r="G18" s="2"/>
      <c r="H18" s="11">
        <f>G18*D6</f>
        <v>0</v>
      </c>
      <c r="I18" s="2"/>
      <c r="J18" s="11">
        <f>I18*D7</f>
        <v>0</v>
      </c>
      <c r="K18" s="2"/>
      <c r="L18" s="11">
        <f>K18*D8</f>
        <v>0</v>
      </c>
      <c r="M18" s="2"/>
      <c r="N18" s="11">
        <f>M18*D9</f>
        <v>0</v>
      </c>
      <c r="O18" s="5">
        <f t="shared" si="1"/>
        <v>0</v>
      </c>
    </row>
    <row r="19" spans="1:15" x14ac:dyDescent="0.25">
      <c r="A19" s="30" t="s">
        <v>17</v>
      </c>
      <c r="B19" s="30"/>
      <c r="C19" s="8">
        <f t="shared" ref="C19:N19" si="2">C15+C16+C17+C18</f>
        <v>0</v>
      </c>
      <c r="D19" s="7">
        <f t="shared" si="2"/>
        <v>0</v>
      </c>
      <c r="E19" s="8">
        <f t="shared" si="2"/>
        <v>0</v>
      </c>
      <c r="F19" s="7">
        <f t="shared" si="2"/>
        <v>0</v>
      </c>
      <c r="G19" s="8">
        <f t="shared" si="2"/>
        <v>0</v>
      </c>
      <c r="H19" s="7">
        <f t="shared" si="2"/>
        <v>0</v>
      </c>
      <c r="I19" s="8">
        <f t="shared" si="2"/>
        <v>0</v>
      </c>
      <c r="J19" s="7">
        <f t="shared" si="2"/>
        <v>0</v>
      </c>
      <c r="K19" s="8">
        <f t="shared" si="2"/>
        <v>0</v>
      </c>
      <c r="L19" s="7">
        <f t="shared" si="2"/>
        <v>0</v>
      </c>
      <c r="M19" s="8">
        <f t="shared" si="2"/>
        <v>0</v>
      </c>
      <c r="N19" s="7">
        <f t="shared" si="2"/>
        <v>0</v>
      </c>
      <c r="O19" s="10">
        <f>N19+L19+J19+H19+F19+D19</f>
        <v>0</v>
      </c>
    </row>
    <row r="20" spans="1:15" x14ac:dyDescent="0.25">
      <c r="A20" s="32" t="s">
        <v>77</v>
      </c>
      <c r="B20" s="4" t="s">
        <v>18</v>
      </c>
      <c r="C20" s="2"/>
      <c r="D20" s="11">
        <f>C20*D4</f>
        <v>0</v>
      </c>
      <c r="E20" s="2"/>
      <c r="F20" s="11">
        <f>E20*D5</f>
        <v>0</v>
      </c>
      <c r="G20" s="2"/>
      <c r="H20" s="11">
        <f>G20*D6</f>
        <v>0</v>
      </c>
      <c r="I20" s="2"/>
      <c r="J20" s="11">
        <f>I20*D7</f>
        <v>0</v>
      </c>
      <c r="K20" s="2"/>
      <c r="L20" s="11"/>
      <c r="M20" s="2"/>
      <c r="N20" s="11"/>
      <c r="O20" s="5">
        <f t="shared" si="1"/>
        <v>0</v>
      </c>
    </row>
    <row r="21" spans="1:15" x14ac:dyDescent="0.25">
      <c r="A21" s="32"/>
      <c r="B21" s="4" t="s">
        <v>19</v>
      </c>
      <c r="C21" s="2"/>
      <c r="D21" s="11">
        <f>C21*D4</f>
        <v>0</v>
      </c>
      <c r="E21" s="2"/>
      <c r="F21" s="11">
        <f>E21*D5</f>
        <v>0</v>
      </c>
      <c r="G21" s="2"/>
      <c r="H21" s="11">
        <f>G21*D6</f>
        <v>0</v>
      </c>
      <c r="I21" s="2"/>
      <c r="J21" s="11">
        <f>I21*D7</f>
        <v>0</v>
      </c>
      <c r="K21" s="2"/>
      <c r="L21" s="11"/>
      <c r="M21" s="2"/>
      <c r="N21" s="11"/>
      <c r="O21" s="5">
        <f t="shared" si="1"/>
        <v>0</v>
      </c>
    </row>
    <row r="22" spans="1:15" x14ac:dyDescent="0.25">
      <c r="A22" s="32"/>
      <c r="B22" s="4" t="s">
        <v>20</v>
      </c>
      <c r="C22" s="2"/>
      <c r="D22" s="11">
        <f>C22*D4</f>
        <v>0</v>
      </c>
      <c r="E22" s="2"/>
      <c r="F22" s="11">
        <f>E22*D5</f>
        <v>0</v>
      </c>
      <c r="G22" s="2"/>
      <c r="H22" s="11">
        <f>G22*D6</f>
        <v>0</v>
      </c>
      <c r="I22" s="2"/>
      <c r="J22" s="11">
        <f>I22*D7</f>
        <v>0</v>
      </c>
      <c r="K22" s="2"/>
      <c r="L22" s="11"/>
      <c r="M22" s="2"/>
      <c r="N22" s="11"/>
      <c r="O22" s="5">
        <f t="shared" si="1"/>
        <v>0</v>
      </c>
    </row>
    <row r="23" spans="1:15" x14ac:dyDescent="0.25">
      <c r="A23" s="32"/>
      <c r="B23" s="4" t="s">
        <v>21</v>
      </c>
      <c r="C23" s="2"/>
      <c r="D23" s="11">
        <f>C23*D4</f>
        <v>0</v>
      </c>
      <c r="E23" s="2"/>
      <c r="F23" s="11">
        <f>E23*D5</f>
        <v>0</v>
      </c>
      <c r="G23" s="2"/>
      <c r="H23" s="11">
        <f>G23*D6</f>
        <v>0</v>
      </c>
      <c r="I23" s="2"/>
      <c r="J23" s="11">
        <f>I23*D7</f>
        <v>0</v>
      </c>
      <c r="K23" s="2"/>
      <c r="L23" s="11"/>
      <c r="M23" s="2"/>
      <c r="N23" s="11"/>
      <c r="O23" s="5">
        <f t="shared" si="1"/>
        <v>0</v>
      </c>
    </row>
    <row r="24" spans="1:15" x14ac:dyDescent="0.25">
      <c r="A24" s="30" t="s">
        <v>22</v>
      </c>
      <c r="B24" s="30"/>
      <c r="C24" s="8">
        <f t="shared" ref="C24:N24" si="3">C20+C21+C22+C23</f>
        <v>0</v>
      </c>
      <c r="D24" s="7">
        <f t="shared" si="3"/>
        <v>0</v>
      </c>
      <c r="E24" s="8">
        <f t="shared" si="3"/>
        <v>0</v>
      </c>
      <c r="F24" s="7">
        <f t="shared" si="3"/>
        <v>0</v>
      </c>
      <c r="G24" s="8">
        <f t="shared" si="3"/>
        <v>0</v>
      </c>
      <c r="H24" s="7">
        <f t="shared" si="3"/>
        <v>0</v>
      </c>
      <c r="I24" s="8">
        <f t="shared" si="3"/>
        <v>0</v>
      </c>
      <c r="J24" s="7">
        <f t="shared" si="3"/>
        <v>0</v>
      </c>
      <c r="K24" s="8">
        <f t="shared" si="3"/>
        <v>0</v>
      </c>
      <c r="L24" s="7">
        <f t="shared" si="3"/>
        <v>0</v>
      </c>
      <c r="M24" s="8">
        <f t="shared" si="3"/>
        <v>0</v>
      </c>
      <c r="N24" s="7">
        <f t="shared" si="3"/>
        <v>0</v>
      </c>
      <c r="O24" s="10">
        <f t="shared" si="1"/>
        <v>0</v>
      </c>
    </row>
    <row r="25" spans="1:15" x14ac:dyDescent="0.25">
      <c r="A25" s="32" t="s">
        <v>73</v>
      </c>
      <c r="B25" s="4" t="s">
        <v>39</v>
      </c>
      <c r="C25" s="2"/>
      <c r="D25" s="11">
        <f>C25*D4</f>
        <v>0</v>
      </c>
      <c r="E25" s="2"/>
      <c r="F25" s="11">
        <f>E25*D5</f>
        <v>0</v>
      </c>
      <c r="G25" s="2"/>
      <c r="H25" s="11">
        <f>G25*D6</f>
        <v>0</v>
      </c>
      <c r="I25" s="2"/>
      <c r="J25" s="11">
        <f>I25*D7</f>
        <v>0</v>
      </c>
      <c r="K25" s="2"/>
      <c r="L25" s="11"/>
      <c r="M25" s="2"/>
      <c r="N25" s="11">
        <f>M25*D19</f>
        <v>0</v>
      </c>
      <c r="O25" s="5">
        <f t="shared" ref="O25:O29" si="4">N25+L25+J25+H25+F25+D25</f>
        <v>0</v>
      </c>
    </row>
    <row r="26" spans="1:15" x14ac:dyDescent="0.25">
      <c r="A26" s="32"/>
      <c r="B26" s="4" t="s">
        <v>40</v>
      </c>
      <c r="C26" s="2"/>
      <c r="D26" s="11">
        <f>C26*D4</f>
        <v>0</v>
      </c>
      <c r="E26" s="2"/>
      <c r="F26" s="11">
        <f>E26*D5</f>
        <v>0</v>
      </c>
      <c r="G26" s="2"/>
      <c r="H26" s="11">
        <f>G26*D6</f>
        <v>0</v>
      </c>
      <c r="I26" s="2"/>
      <c r="J26" s="11">
        <f>I26*D7</f>
        <v>0</v>
      </c>
      <c r="K26" s="2"/>
      <c r="L26" s="11"/>
      <c r="M26" s="2"/>
      <c r="N26" s="11">
        <f>M26*D19</f>
        <v>0</v>
      </c>
      <c r="O26" s="5">
        <f t="shared" si="4"/>
        <v>0</v>
      </c>
    </row>
    <row r="27" spans="1:15" x14ac:dyDescent="0.25">
      <c r="A27" s="32"/>
      <c r="B27" s="4" t="s">
        <v>41</v>
      </c>
      <c r="C27" s="2"/>
      <c r="D27" s="11">
        <f>C27*D4</f>
        <v>0</v>
      </c>
      <c r="E27" s="2"/>
      <c r="F27" s="11">
        <f>E27*D5</f>
        <v>0</v>
      </c>
      <c r="G27" s="2"/>
      <c r="H27" s="11">
        <f>G27*D6</f>
        <v>0</v>
      </c>
      <c r="I27" s="2"/>
      <c r="J27" s="11">
        <f>I27*D7</f>
        <v>0</v>
      </c>
      <c r="K27" s="2"/>
      <c r="L27" s="11"/>
      <c r="M27" s="2"/>
      <c r="N27" s="11">
        <f>M27*D19</f>
        <v>0</v>
      </c>
      <c r="O27" s="5">
        <f t="shared" si="4"/>
        <v>0</v>
      </c>
    </row>
    <row r="28" spans="1:15" x14ac:dyDescent="0.25">
      <c r="A28" s="32"/>
      <c r="B28" s="4" t="s">
        <v>42</v>
      </c>
      <c r="C28" s="2"/>
      <c r="D28" s="11">
        <f>C28*D4</f>
        <v>0</v>
      </c>
      <c r="E28" s="2"/>
      <c r="F28" s="11">
        <f>E28*D5</f>
        <v>0</v>
      </c>
      <c r="G28" s="2"/>
      <c r="H28" s="11">
        <f>G28*D6</f>
        <v>0</v>
      </c>
      <c r="I28" s="2"/>
      <c r="J28" s="11">
        <f>I28*D7</f>
        <v>0</v>
      </c>
      <c r="K28" s="2"/>
      <c r="L28" s="11"/>
      <c r="M28" s="2"/>
      <c r="N28" s="11">
        <f>M28*D19</f>
        <v>0</v>
      </c>
      <c r="O28" s="5">
        <f t="shared" si="4"/>
        <v>0</v>
      </c>
    </row>
    <row r="29" spans="1:15" x14ac:dyDescent="0.25">
      <c r="A29" s="30" t="s">
        <v>38</v>
      </c>
      <c r="B29" s="30"/>
      <c r="C29" s="8">
        <f t="shared" ref="C29" si="5">C25+C26+C27+C28</f>
        <v>0</v>
      </c>
      <c r="D29" s="7">
        <f t="shared" ref="D29" si="6">D25+D26+D27+D28</f>
        <v>0</v>
      </c>
      <c r="E29" s="8">
        <f t="shared" ref="E29" si="7">E25+E26+E27+E28</f>
        <v>0</v>
      </c>
      <c r="F29" s="7">
        <f t="shared" ref="F29" si="8">F25+F26+F27+F28</f>
        <v>0</v>
      </c>
      <c r="G29" s="8">
        <f t="shared" ref="G29" si="9">G25+G26+G27+G28</f>
        <v>0</v>
      </c>
      <c r="H29" s="7">
        <f t="shared" ref="H29" si="10">H25+H26+H27+H28</f>
        <v>0</v>
      </c>
      <c r="I29" s="8">
        <f t="shared" ref="I29" si="11">I25+I26+I27+I28</f>
        <v>0</v>
      </c>
      <c r="J29" s="7">
        <f t="shared" ref="J29" si="12">J25+J26+J27+J28</f>
        <v>0</v>
      </c>
      <c r="K29" s="8">
        <f t="shared" ref="K29" si="13">K25+K26+K27+K28</f>
        <v>0</v>
      </c>
      <c r="L29" s="7">
        <f t="shared" ref="L29" si="14">L25+L26+L27+L28</f>
        <v>0</v>
      </c>
      <c r="M29" s="8">
        <f t="shared" ref="M29" si="15">M25+M26+M27+M28</f>
        <v>0</v>
      </c>
      <c r="N29" s="7">
        <f t="shared" ref="N29" si="16">N25+N26+N27+N28</f>
        <v>0</v>
      </c>
      <c r="O29" s="10">
        <f t="shared" si="4"/>
        <v>0</v>
      </c>
    </row>
    <row r="30" spans="1:15" x14ac:dyDescent="0.25">
      <c r="A30" s="32" t="s">
        <v>74</v>
      </c>
      <c r="B30" s="4" t="s">
        <v>44</v>
      </c>
      <c r="C30" s="2"/>
      <c r="D30" s="11">
        <f>C30*D4</f>
        <v>0</v>
      </c>
      <c r="E30" s="2"/>
      <c r="F30" s="11">
        <f>E30*D5</f>
        <v>0</v>
      </c>
      <c r="G30" s="2"/>
      <c r="H30" s="11">
        <f>G30*D6</f>
        <v>0</v>
      </c>
      <c r="I30" s="2"/>
      <c r="J30" s="11">
        <f>I30*D7</f>
        <v>0</v>
      </c>
      <c r="K30" s="2"/>
      <c r="L30" s="11"/>
      <c r="M30" s="2"/>
      <c r="N30" s="11">
        <f>M30*D24</f>
        <v>0</v>
      </c>
      <c r="O30" s="5">
        <f t="shared" ref="O30:O34" si="17">N30+L30+J30+H30+F30+D30</f>
        <v>0</v>
      </c>
    </row>
    <row r="31" spans="1:15" x14ac:dyDescent="0.25">
      <c r="A31" s="32"/>
      <c r="B31" s="4" t="s">
        <v>45</v>
      </c>
      <c r="C31" s="2"/>
      <c r="D31" s="11">
        <f>C31*D4</f>
        <v>0</v>
      </c>
      <c r="E31" s="2"/>
      <c r="F31" s="11">
        <f>E31*D5</f>
        <v>0</v>
      </c>
      <c r="G31" s="2"/>
      <c r="H31" s="11">
        <f>G31*D6</f>
        <v>0</v>
      </c>
      <c r="I31" s="2"/>
      <c r="J31" s="11">
        <f>I31*D7</f>
        <v>0</v>
      </c>
      <c r="K31" s="2"/>
      <c r="L31" s="11"/>
      <c r="M31" s="2"/>
      <c r="N31" s="11">
        <f>M31*D24</f>
        <v>0</v>
      </c>
      <c r="O31" s="5">
        <f t="shared" si="17"/>
        <v>0</v>
      </c>
    </row>
    <row r="32" spans="1:15" x14ac:dyDescent="0.25">
      <c r="A32" s="32"/>
      <c r="B32" s="4" t="s">
        <v>46</v>
      </c>
      <c r="C32" s="2"/>
      <c r="D32" s="11">
        <f>C32*D4</f>
        <v>0</v>
      </c>
      <c r="E32" s="2"/>
      <c r="F32" s="11">
        <f>E32*D5</f>
        <v>0</v>
      </c>
      <c r="G32" s="2"/>
      <c r="H32" s="11">
        <f>G32*D6</f>
        <v>0</v>
      </c>
      <c r="I32" s="2"/>
      <c r="J32" s="11">
        <f>I32*D7</f>
        <v>0</v>
      </c>
      <c r="K32" s="2"/>
      <c r="L32" s="11"/>
      <c r="M32" s="2"/>
      <c r="N32" s="11">
        <f>M32*D24</f>
        <v>0</v>
      </c>
      <c r="O32" s="5">
        <f t="shared" si="17"/>
        <v>0</v>
      </c>
    </row>
    <row r="33" spans="1:15" x14ac:dyDescent="0.25">
      <c r="A33" s="32"/>
      <c r="B33" s="4" t="s">
        <v>47</v>
      </c>
      <c r="C33" s="2"/>
      <c r="D33" s="11">
        <f>C33*D4</f>
        <v>0</v>
      </c>
      <c r="E33" s="2"/>
      <c r="F33" s="11">
        <f>E33*D5</f>
        <v>0</v>
      </c>
      <c r="G33" s="2"/>
      <c r="H33" s="11">
        <f>G33*D6</f>
        <v>0</v>
      </c>
      <c r="I33" s="2"/>
      <c r="J33" s="11">
        <f>I33*D7</f>
        <v>0</v>
      </c>
      <c r="K33" s="2"/>
      <c r="L33" s="11"/>
      <c r="M33" s="2"/>
      <c r="N33" s="11">
        <f>M33*D24</f>
        <v>0</v>
      </c>
      <c r="O33" s="5">
        <f t="shared" si="17"/>
        <v>0</v>
      </c>
    </row>
    <row r="34" spans="1:15" x14ac:dyDescent="0.25">
      <c r="A34" s="30" t="s">
        <v>43</v>
      </c>
      <c r="B34" s="30"/>
      <c r="C34" s="8">
        <f t="shared" ref="C34" si="18">C30+C31+C32+C33</f>
        <v>0</v>
      </c>
      <c r="D34" s="7">
        <f t="shared" ref="D34" si="19">D30+D31+D32+D33</f>
        <v>0</v>
      </c>
      <c r="E34" s="8">
        <f t="shared" ref="E34" si="20">E30+E31+E32+E33</f>
        <v>0</v>
      </c>
      <c r="F34" s="7">
        <f t="shared" ref="F34" si="21">F30+F31+F32+F33</f>
        <v>0</v>
      </c>
      <c r="G34" s="8">
        <f t="shared" ref="G34" si="22">G30+G31+G32+G33</f>
        <v>0</v>
      </c>
      <c r="H34" s="7">
        <f t="shared" ref="H34" si="23">H30+H31+H32+H33</f>
        <v>0</v>
      </c>
      <c r="I34" s="8">
        <f t="shared" ref="I34" si="24">I30+I31+I32+I33</f>
        <v>0</v>
      </c>
      <c r="J34" s="7">
        <f t="shared" ref="J34" si="25">J30+J31+J32+J33</f>
        <v>0</v>
      </c>
      <c r="K34" s="8">
        <f t="shared" ref="K34" si="26">K30+K31+K32+K33</f>
        <v>0</v>
      </c>
      <c r="L34" s="7">
        <f t="shared" ref="L34" si="27">L30+L31+L32+L33</f>
        <v>0</v>
      </c>
      <c r="M34" s="8">
        <f t="shared" ref="M34" si="28">M30+M31+M32+M33</f>
        <v>0</v>
      </c>
      <c r="N34" s="7">
        <f t="shared" ref="N34" si="29">N30+N31+N32+N33</f>
        <v>0</v>
      </c>
      <c r="O34" s="10">
        <f t="shared" si="17"/>
        <v>0</v>
      </c>
    </row>
    <row r="35" spans="1:15" x14ac:dyDescent="0.25">
      <c r="A35" s="32" t="s">
        <v>75</v>
      </c>
      <c r="B35" s="4" t="s">
        <v>48</v>
      </c>
      <c r="C35" s="2"/>
      <c r="D35" s="11">
        <f>C35*D4</f>
        <v>0</v>
      </c>
      <c r="E35" s="2"/>
      <c r="F35" s="11">
        <f>E35*D5</f>
        <v>0</v>
      </c>
      <c r="G35" s="2"/>
      <c r="H35" s="11">
        <f>G35*D6</f>
        <v>0</v>
      </c>
      <c r="I35" s="2"/>
      <c r="J35" s="11">
        <f>I35*D7</f>
        <v>0</v>
      </c>
      <c r="K35" s="2"/>
      <c r="L35" s="11"/>
      <c r="M35" s="2"/>
      <c r="N35" s="11">
        <f>M35*D29</f>
        <v>0</v>
      </c>
      <c r="O35" s="5">
        <f t="shared" ref="O35:O39" si="30">N35+L35+J35+H35+F35+D35</f>
        <v>0</v>
      </c>
    </row>
    <row r="36" spans="1:15" x14ac:dyDescent="0.25">
      <c r="A36" s="32"/>
      <c r="B36" s="4" t="s">
        <v>49</v>
      </c>
      <c r="C36" s="2"/>
      <c r="D36" s="11">
        <f>C36*D4</f>
        <v>0</v>
      </c>
      <c r="E36" s="2"/>
      <c r="F36" s="11">
        <f>E36*D5</f>
        <v>0</v>
      </c>
      <c r="G36" s="2"/>
      <c r="H36" s="11">
        <f>G36*D6</f>
        <v>0</v>
      </c>
      <c r="I36" s="2"/>
      <c r="J36" s="11">
        <f>I36*D7</f>
        <v>0</v>
      </c>
      <c r="K36" s="2"/>
      <c r="L36" s="11"/>
      <c r="M36" s="2"/>
      <c r="N36" s="11">
        <f>M36*D29</f>
        <v>0</v>
      </c>
      <c r="O36" s="5">
        <f t="shared" si="30"/>
        <v>0</v>
      </c>
    </row>
    <row r="37" spans="1:15" x14ac:dyDescent="0.25">
      <c r="A37" s="32"/>
      <c r="B37" s="4" t="s">
        <v>50</v>
      </c>
      <c r="C37" s="2"/>
      <c r="D37" s="11">
        <f>C37*D4</f>
        <v>0</v>
      </c>
      <c r="E37" s="2"/>
      <c r="F37" s="11">
        <f>E37*D5</f>
        <v>0</v>
      </c>
      <c r="G37" s="2"/>
      <c r="H37" s="11">
        <f>G37*D6</f>
        <v>0</v>
      </c>
      <c r="I37" s="2"/>
      <c r="J37" s="11">
        <f>I37*D7</f>
        <v>0</v>
      </c>
      <c r="K37" s="2"/>
      <c r="L37" s="11"/>
      <c r="M37" s="2"/>
      <c r="N37" s="11">
        <f>M37*D29</f>
        <v>0</v>
      </c>
      <c r="O37" s="5">
        <f t="shared" si="30"/>
        <v>0</v>
      </c>
    </row>
    <row r="38" spans="1:15" x14ac:dyDescent="0.25">
      <c r="A38" s="32"/>
      <c r="B38" s="4" t="s">
        <v>51</v>
      </c>
      <c r="C38" s="2"/>
      <c r="D38" s="11">
        <f>C38*D4</f>
        <v>0</v>
      </c>
      <c r="E38" s="2"/>
      <c r="F38" s="11">
        <f>E38*D5</f>
        <v>0</v>
      </c>
      <c r="G38" s="2"/>
      <c r="H38" s="11">
        <f>G38*D6</f>
        <v>0</v>
      </c>
      <c r="I38" s="2"/>
      <c r="J38" s="11">
        <f>I38*D7</f>
        <v>0</v>
      </c>
      <c r="K38" s="2"/>
      <c r="L38" s="11"/>
      <c r="M38" s="2"/>
      <c r="N38" s="11">
        <f>M38*D29</f>
        <v>0</v>
      </c>
      <c r="O38" s="5">
        <f t="shared" si="30"/>
        <v>0</v>
      </c>
    </row>
    <row r="39" spans="1:15" x14ac:dyDescent="0.25">
      <c r="A39" s="30" t="s">
        <v>52</v>
      </c>
      <c r="B39" s="30"/>
      <c r="C39" s="8">
        <f t="shared" ref="C39" si="31">C35+C36+C37+C38</f>
        <v>0</v>
      </c>
      <c r="D39" s="7">
        <f t="shared" ref="D39" si="32">D35+D36+D37+D38</f>
        <v>0</v>
      </c>
      <c r="E39" s="8">
        <f t="shared" ref="E39" si="33">E35+E36+E37+E38</f>
        <v>0</v>
      </c>
      <c r="F39" s="7">
        <f t="shared" ref="F39" si="34">F35+F36+F37+F38</f>
        <v>0</v>
      </c>
      <c r="G39" s="8">
        <f t="shared" ref="G39" si="35">G35+G36+G37+G38</f>
        <v>0</v>
      </c>
      <c r="H39" s="7">
        <f t="shared" ref="H39" si="36">H35+H36+H37+H38</f>
        <v>0</v>
      </c>
      <c r="I39" s="8">
        <f t="shared" ref="I39" si="37">I35+I36+I37+I38</f>
        <v>0</v>
      </c>
      <c r="J39" s="7">
        <f t="shared" ref="J39" si="38">J35+J36+J37+J38</f>
        <v>0</v>
      </c>
      <c r="K39" s="8">
        <f t="shared" ref="K39" si="39">K35+K36+K37+K38</f>
        <v>0</v>
      </c>
      <c r="L39" s="7">
        <f t="shared" ref="L39" si="40">L35+L36+L37+L38</f>
        <v>0</v>
      </c>
      <c r="M39" s="8">
        <f t="shared" ref="M39" si="41">M35+M36+M37+M38</f>
        <v>0</v>
      </c>
      <c r="N39" s="7">
        <f t="shared" ref="N39" si="42">N35+N36+N37+N38</f>
        <v>0</v>
      </c>
      <c r="O39" s="10">
        <f t="shared" si="30"/>
        <v>0</v>
      </c>
    </row>
    <row r="40" spans="1:15" x14ac:dyDescent="0.25">
      <c r="A40" s="32" t="s">
        <v>76</v>
      </c>
      <c r="B40" s="4" t="s">
        <v>55</v>
      </c>
      <c r="C40" s="2"/>
      <c r="D40" s="11">
        <f>C40*D4</f>
        <v>0</v>
      </c>
      <c r="E40" s="2"/>
      <c r="F40" s="11">
        <f>E40*D5</f>
        <v>0</v>
      </c>
      <c r="G40" s="2"/>
      <c r="H40" s="11">
        <f>G40*D6</f>
        <v>0</v>
      </c>
      <c r="I40" s="2"/>
      <c r="J40" s="11">
        <f>I40*D12</f>
        <v>0</v>
      </c>
      <c r="K40" s="2"/>
      <c r="L40" s="11"/>
      <c r="M40" s="2"/>
      <c r="N40" s="11">
        <f>M40*D34</f>
        <v>0</v>
      </c>
      <c r="O40" s="5">
        <f t="shared" ref="O40:O49" si="43">N40+L40+J40+H40+F40+D40</f>
        <v>0</v>
      </c>
    </row>
    <row r="41" spans="1:15" x14ac:dyDescent="0.25">
      <c r="A41" s="32"/>
      <c r="B41" s="4" t="s">
        <v>56</v>
      </c>
      <c r="C41" s="2"/>
      <c r="D41" s="11">
        <f>C41*D4</f>
        <v>0</v>
      </c>
      <c r="E41" s="2"/>
      <c r="F41" s="11">
        <f>E41*D5</f>
        <v>0</v>
      </c>
      <c r="G41" s="2"/>
      <c r="H41" s="11">
        <f>G41*D6</f>
        <v>0</v>
      </c>
      <c r="I41" s="2"/>
      <c r="J41" s="11">
        <f>I41*D12</f>
        <v>0</v>
      </c>
      <c r="K41" s="2"/>
      <c r="L41" s="11"/>
      <c r="M41" s="2"/>
      <c r="N41" s="11">
        <f>M41*D34</f>
        <v>0</v>
      </c>
      <c r="O41" s="5">
        <f t="shared" si="43"/>
        <v>0</v>
      </c>
    </row>
    <row r="42" spans="1:15" x14ac:dyDescent="0.25">
      <c r="A42" s="32"/>
      <c r="B42" s="4" t="s">
        <v>57</v>
      </c>
      <c r="C42" s="2"/>
      <c r="D42" s="11">
        <f>C42*D4</f>
        <v>0</v>
      </c>
      <c r="E42" s="2"/>
      <c r="F42" s="11">
        <f>E42*D5</f>
        <v>0</v>
      </c>
      <c r="G42" s="2"/>
      <c r="H42" s="11">
        <f>G42*D6</f>
        <v>0</v>
      </c>
      <c r="I42" s="2"/>
      <c r="J42" s="11">
        <f>I42*D12</f>
        <v>0</v>
      </c>
      <c r="K42" s="2"/>
      <c r="L42" s="11"/>
      <c r="M42" s="2"/>
      <c r="N42" s="11">
        <f>M42*D34</f>
        <v>0</v>
      </c>
      <c r="O42" s="5">
        <f t="shared" si="43"/>
        <v>0</v>
      </c>
    </row>
    <row r="43" spans="1:15" x14ac:dyDescent="0.25">
      <c r="A43" s="32"/>
      <c r="B43" s="4" t="s">
        <v>58</v>
      </c>
      <c r="C43" s="2"/>
      <c r="D43" s="11">
        <f>C43*D4</f>
        <v>0</v>
      </c>
      <c r="E43" s="2"/>
      <c r="F43" s="11">
        <f>E43*D5</f>
        <v>0</v>
      </c>
      <c r="G43" s="2"/>
      <c r="H43" s="11">
        <f>G43*D6</f>
        <v>0</v>
      </c>
      <c r="I43" s="2"/>
      <c r="J43" s="11">
        <f>I43*D12</f>
        <v>0</v>
      </c>
      <c r="K43" s="2"/>
      <c r="L43" s="11"/>
      <c r="M43" s="2"/>
      <c r="N43" s="11">
        <f>M43*D34</f>
        <v>0</v>
      </c>
      <c r="O43" s="5">
        <f t="shared" si="43"/>
        <v>0</v>
      </c>
    </row>
    <row r="44" spans="1:15" x14ac:dyDescent="0.25">
      <c r="A44" s="30" t="s">
        <v>64</v>
      </c>
      <c r="B44" s="30"/>
      <c r="C44" s="8">
        <f t="shared" ref="C44" si="44">C40+C41+C42+C43</f>
        <v>0</v>
      </c>
      <c r="D44" s="7">
        <f t="shared" ref="D44" si="45">D40+D41+D42+D43</f>
        <v>0</v>
      </c>
      <c r="E44" s="8">
        <f t="shared" ref="E44" si="46">E40+E41+E42+E43</f>
        <v>0</v>
      </c>
      <c r="F44" s="7">
        <f t="shared" ref="F44" si="47">F40+F41+F42+F43</f>
        <v>0</v>
      </c>
      <c r="G44" s="8">
        <f t="shared" ref="G44" si="48">G40+G41+G42+G43</f>
        <v>0</v>
      </c>
      <c r="H44" s="7">
        <f t="shared" ref="H44" si="49">H40+H41+H42+H43</f>
        <v>0</v>
      </c>
      <c r="I44" s="8">
        <f t="shared" ref="I44" si="50">I40+I41+I42+I43</f>
        <v>0</v>
      </c>
      <c r="J44" s="7">
        <f t="shared" ref="J44" si="51">J40+J41+J42+J43</f>
        <v>0</v>
      </c>
      <c r="K44" s="8">
        <f t="shared" ref="K44" si="52">K40+K41+K42+K43</f>
        <v>0</v>
      </c>
      <c r="L44" s="7">
        <f t="shared" ref="L44" si="53">L40+L41+L42+L43</f>
        <v>0</v>
      </c>
      <c r="M44" s="8">
        <f t="shared" ref="M44" si="54">M40+M41+M42+M43</f>
        <v>0</v>
      </c>
      <c r="N44" s="7">
        <f t="shared" ref="N44" si="55">N40+N41+N42+N43</f>
        <v>0</v>
      </c>
      <c r="O44" s="10">
        <f t="shared" si="43"/>
        <v>0</v>
      </c>
    </row>
    <row r="45" spans="1:15" x14ac:dyDescent="0.25">
      <c r="A45" s="32" t="s">
        <v>63</v>
      </c>
      <c r="B45" s="4" t="s">
        <v>59</v>
      </c>
      <c r="C45" s="2"/>
      <c r="D45" s="11">
        <f>C45*D4</f>
        <v>0</v>
      </c>
      <c r="E45" s="2"/>
      <c r="F45" s="11">
        <f>E45*D5</f>
        <v>0</v>
      </c>
      <c r="G45" s="2"/>
      <c r="H45" s="11">
        <f>G45*D6</f>
        <v>0</v>
      </c>
      <c r="I45" s="2"/>
      <c r="J45" s="11">
        <f>I45*D7</f>
        <v>0</v>
      </c>
      <c r="K45" s="2"/>
      <c r="L45" s="11"/>
      <c r="M45" s="2"/>
      <c r="N45" s="11">
        <f>M45*D39</f>
        <v>0</v>
      </c>
      <c r="O45" s="5">
        <f t="shared" si="43"/>
        <v>0</v>
      </c>
    </row>
    <row r="46" spans="1:15" ht="17.25" customHeight="1" x14ac:dyDescent="0.25">
      <c r="A46" s="27"/>
      <c r="B46" s="4" t="s">
        <v>60</v>
      </c>
      <c r="C46" s="2"/>
      <c r="D46" s="11">
        <f>C46*D4</f>
        <v>0</v>
      </c>
      <c r="E46" s="2"/>
      <c r="F46" s="11">
        <f>E46*D5</f>
        <v>0</v>
      </c>
      <c r="G46" s="2"/>
      <c r="H46" s="11">
        <f>G46*D6</f>
        <v>0</v>
      </c>
      <c r="I46" s="2"/>
      <c r="J46" s="11">
        <f>I46*D7</f>
        <v>0</v>
      </c>
      <c r="K46" s="2"/>
      <c r="L46" s="11"/>
      <c r="M46" s="2"/>
      <c r="N46" s="11">
        <f>M46*D39</f>
        <v>0</v>
      </c>
      <c r="O46" s="5">
        <f t="shared" si="43"/>
        <v>0</v>
      </c>
    </row>
    <row r="47" spans="1:15" x14ac:dyDescent="0.25">
      <c r="A47" s="27"/>
      <c r="B47" s="4" t="s">
        <v>61</v>
      </c>
      <c r="C47" s="2"/>
      <c r="D47" s="11">
        <f>C47*D4</f>
        <v>0</v>
      </c>
      <c r="E47" s="2"/>
      <c r="F47" s="11">
        <f>E47*D5</f>
        <v>0</v>
      </c>
      <c r="G47" s="2"/>
      <c r="H47" s="11">
        <f>G47*D6</f>
        <v>0</v>
      </c>
      <c r="I47" s="2"/>
      <c r="J47" s="11">
        <f>I47*D7</f>
        <v>0</v>
      </c>
      <c r="K47" s="2"/>
      <c r="L47" s="11"/>
      <c r="M47" s="2"/>
      <c r="N47" s="11">
        <f>M47*D39</f>
        <v>0</v>
      </c>
      <c r="O47" s="5">
        <f t="shared" si="43"/>
        <v>0</v>
      </c>
    </row>
    <row r="48" spans="1:15" x14ac:dyDescent="0.25">
      <c r="A48" s="27"/>
      <c r="B48" s="4" t="s">
        <v>62</v>
      </c>
      <c r="C48" s="2"/>
      <c r="D48" s="11">
        <f>C48*D4</f>
        <v>0</v>
      </c>
      <c r="E48" s="2"/>
      <c r="F48" s="11">
        <f>E48*D5</f>
        <v>0</v>
      </c>
      <c r="G48" s="2"/>
      <c r="H48" s="11">
        <f>G48*D6</f>
        <v>0</v>
      </c>
      <c r="I48" s="2"/>
      <c r="J48" s="11">
        <f>I48*D7</f>
        <v>0</v>
      </c>
      <c r="K48" s="2"/>
      <c r="L48" s="11"/>
      <c r="M48" s="2"/>
      <c r="N48" s="11">
        <f>M48*D39</f>
        <v>0</v>
      </c>
      <c r="O48" s="5">
        <f t="shared" si="43"/>
        <v>0</v>
      </c>
    </row>
    <row r="49" spans="1:15" x14ac:dyDescent="0.25">
      <c r="A49" s="30" t="s">
        <v>65</v>
      </c>
      <c r="B49" s="30"/>
      <c r="C49" s="8">
        <f t="shared" ref="C49" si="56">C45+C46+C47+C48</f>
        <v>0</v>
      </c>
      <c r="D49" s="7">
        <f t="shared" ref="D49" si="57">D45+D46+D47+D48</f>
        <v>0</v>
      </c>
      <c r="E49" s="8">
        <f t="shared" ref="E49" si="58">E45+E46+E47+E48</f>
        <v>0</v>
      </c>
      <c r="F49" s="7">
        <f t="shared" ref="F49" si="59">F45+F46+F47+F48</f>
        <v>0</v>
      </c>
      <c r="G49" s="8">
        <f t="shared" ref="G49" si="60">G45+G46+G47+G48</f>
        <v>0</v>
      </c>
      <c r="H49" s="7">
        <f t="shared" ref="H49" si="61">H45+H46+H47+H48</f>
        <v>0</v>
      </c>
      <c r="I49" s="8">
        <f t="shared" ref="I49" si="62">I45+I46+I47+I48</f>
        <v>0</v>
      </c>
      <c r="J49" s="7">
        <f t="shared" ref="J49" si="63">J45+J46+J47+J48</f>
        <v>0</v>
      </c>
      <c r="K49" s="8">
        <f t="shared" ref="K49" si="64">K45+K46+K47+K48</f>
        <v>0</v>
      </c>
      <c r="L49" s="7">
        <f t="shared" ref="L49" si="65">L45+L46+L47+L48</f>
        <v>0</v>
      </c>
      <c r="M49" s="8">
        <f t="shared" ref="M49" si="66">M45+M46+M47+M48</f>
        <v>0</v>
      </c>
      <c r="N49" s="7">
        <f t="shared" ref="N49" si="67">N45+N46+N47+N48</f>
        <v>0</v>
      </c>
      <c r="O49" s="10">
        <f t="shared" si="43"/>
        <v>0</v>
      </c>
    </row>
    <row r="50" spans="1:15" x14ac:dyDescent="0.25">
      <c r="A50" s="31" t="s">
        <v>36</v>
      </c>
      <c r="B50" s="31"/>
      <c r="C50" s="20">
        <f>C19+C24+C29+C34+C39+C44+C49</f>
        <v>0</v>
      </c>
      <c r="D50" s="21">
        <f>D19+D24+D29+D34+D39+D44+D49</f>
        <v>0</v>
      </c>
      <c r="E50" s="20">
        <f>E19+E24+E29+E34+E39+E44+E49</f>
        <v>0</v>
      </c>
      <c r="F50" s="21">
        <f>F19+F24+F29+F34+F39+F44+F49</f>
        <v>0</v>
      </c>
      <c r="G50" s="20">
        <f>G19+G24+G29+G34+G39+G44+G49</f>
        <v>0</v>
      </c>
      <c r="H50" s="21">
        <f>H19+H24+H29+H34+H39+H44+H49</f>
        <v>0</v>
      </c>
      <c r="I50" s="20">
        <f>I19+I24+I29+I34+I39+I44+I49</f>
        <v>0</v>
      </c>
      <c r="J50" s="21">
        <f>J19+J24+J29+J34+J39+J44+J49</f>
        <v>0</v>
      </c>
      <c r="K50" s="20">
        <f>K19+K24+K29+K34+K39+K44+K49</f>
        <v>0</v>
      </c>
      <c r="L50" s="21">
        <f>L19+L24+L29+L34+L39+L44+L49</f>
        <v>0</v>
      </c>
      <c r="M50" s="20">
        <f>M19+M24+M29+M34+M39+M44+M49</f>
        <v>0</v>
      </c>
      <c r="N50" s="21">
        <f>N19+N24+N29+N34+N39+N44+N49</f>
        <v>0</v>
      </c>
      <c r="O50" s="33">
        <f>O19+O24+O29+O34+O39+O44+O49</f>
        <v>0</v>
      </c>
    </row>
  </sheetData>
  <mergeCells count="20">
    <mergeCell ref="A50:B50"/>
    <mergeCell ref="A29:B29"/>
    <mergeCell ref="A30:A33"/>
    <mergeCell ref="A34:B34"/>
    <mergeCell ref="A35:A38"/>
    <mergeCell ref="A39:B39"/>
    <mergeCell ref="A40:A43"/>
    <mergeCell ref="A44:B44"/>
    <mergeCell ref="A45:A48"/>
    <mergeCell ref="A49:B49"/>
    <mergeCell ref="A2:D2"/>
    <mergeCell ref="A13:D13"/>
    <mergeCell ref="A11:E11"/>
    <mergeCell ref="A4:A5"/>
    <mergeCell ref="A25:A28"/>
    <mergeCell ref="A6:A7"/>
    <mergeCell ref="A19:B19"/>
    <mergeCell ref="A24:B24"/>
    <mergeCell ref="A15:A18"/>
    <mergeCell ref="A20:A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carole.forja</dc:creator>
  <cp:lastModifiedBy>carole.forja</cp:lastModifiedBy>
  <dcterms:created xsi:type="dcterms:W3CDTF">2024-07-08T09:55:04Z</dcterms:created>
  <dcterms:modified xsi:type="dcterms:W3CDTF">2024-09-12T05:12:47Z</dcterms:modified>
</cp:coreProperties>
</file>